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<sst xmlns="http://schemas.openxmlformats.org/spreadsheetml/2006/main" count="64" uniqueCount="36">
  <si>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ЖК "Известинский Парк", 23 квартирный дом по ул. Известинская, 31/1.</t>
  </si>
  <si>
    <t>Земельный участок в собственности, разрешение на строительство.</t>
  </si>
  <si>
    <t>Дом сдан. Квартиры свободной планировки. Проходит ипотека, мат. капитал.</t>
  </si>
  <si>
    <t>Коммуникации: электроснабжение, канализация и вода центральное.</t>
  </si>
  <si>
    <t>При покупке квартиры в подарок кладовая на чердаке и парковочное место.</t>
  </si>
  <si>
    <t>Доплата за индивидуальный газовый котел 130 000 руб.</t>
  </si>
  <si>
    <t>Этаж</t>
  </si>
  <si>
    <t>№</t>
  </si>
  <si>
    <t xml:space="preserve">цена </t>
  </si>
  <si>
    <t>площадь</t>
  </si>
  <si>
    <t>цена кв.м.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</si>
  <si>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</si>
  <si>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</si>
  <si>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</si>
  <si>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</si>
  <si>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</si>
  <si>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</si>
  <si>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</si>
  <si>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</si>
  <si>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</si>
  <si>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</si>
  <si>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</si>
  <si>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</si>
  <si>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</si>
  <si>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</si>
  <si>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</si>
  <si>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</si>
  <si>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</t>
  </si>
  <si>
    <t>№ 2</t>
  </si>
  <si>
    <t>№ 3</t>
  </si>
  <si>
    <t>№ 4</t>
  </si>
  <si>
    <t>№ 5</t>
  </si>
  <si>
    <t>№ 6</t>
  </si>
  <si>
    <t>№ 7</t>
  </si>
  <si>
    <t xml:space="preserve"> - бронь</t>
  </si>
  <si>
    <t xml:space="preserve"> - проданно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</si>
</sst>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i/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8"/>
      <color indexed="10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10"/>
      <name val="Times New Roman"/>
      <family val="1"/>
    </font>
    <font>
      <sz val="28"/>
      <color indexed="10"/>
      <name val="Calibri"/>
      <family val="2"/>
    </font>
    <font>
      <sz val="20"/>
      <color indexed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  <xf numFmtId="164" fontId="7" fillId="0" borderId="0" xfId="20" applyFont="1">
      <alignment/>
      <protection/>
    </xf>
    <xf numFmtId="164" fontId="8" fillId="2" borderId="1" xfId="20" applyFont="1" applyFill="1" applyBorder="1" applyAlignment="1">
      <alignment horizontal="center"/>
      <protection/>
    </xf>
    <xf numFmtId="164" fontId="9" fillId="3" borderId="2" xfId="20" applyFont="1" applyFill="1" applyBorder="1">
      <alignment/>
      <protection/>
    </xf>
    <xf numFmtId="165" fontId="9" fillId="3" borderId="3" xfId="20" applyNumberFormat="1" applyFont="1" applyFill="1" applyBorder="1">
      <alignment/>
      <protection/>
    </xf>
    <xf numFmtId="164" fontId="9" fillId="3" borderId="4" xfId="20" applyFont="1" applyFill="1" applyBorder="1">
      <alignment/>
      <protection/>
    </xf>
    <xf numFmtId="165" fontId="9" fillId="3" borderId="5" xfId="20" applyNumberFormat="1" applyFont="1" applyFill="1" applyBorder="1">
      <alignment/>
      <protection/>
    </xf>
    <xf numFmtId="164" fontId="10" fillId="4" borderId="2" xfId="20" applyFont="1" applyFill="1" applyBorder="1">
      <alignment/>
      <protection/>
    </xf>
    <xf numFmtId="165" fontId="10" fillId="4" borderId="3" xfId="20" applyNumberFormat="1" applyFont="1" applyFill="1" applyBorder="1">
      <alignment/>
      <protection/>
    </xf>
    <xf numFmtId="164" fontId="10" fillId="5" borderId="2" xfId="20" applyFont="1" applyFill="1" applyBorder="1">
      <alignment/>
      <protection/>
    </xf>
    <xf numFmtId="165" fontId="10" fillId="5" borderId="3" xfId="20" applyNumberFormat="1" applyFont="1" applyFill="1" applyBorder="1">
      <alignment/>
      <protection/>
    </xf>
    <xf numFmtId="164" fontId="10" fillId="4" borderId="4" xfId="20" applyFont="1" applyFill="1" applyBorder="1">
      <alignment/>
      <protection/>
    </xf>
    <xf numFmtId="165" fontId="10" fillId="4" borderId="5" xfId="20" applyNumberFormat="1" applyFont="1" applyFill="1" applyBorder="1">
      <alignment/>
      <protection/>
    </xf>
    <xf numFmtId="164" fontId="10" fillId="5" borderId="4" xfId="20" applyFont="1" applyFill="1" applyBorder="1">
      <alignment/>
      <protection/>
    </xf>
    <xf numFmtId="165" fontId="10" fillId="5" borderId="5" xfId="20" applyNumberFormat="1" applyFont="1" applyFill="1" applyBorder="1">
      <alignment/>
      <protection/>
    </xf>
    <xf numFmtId="164" fontId="11" fillId="6" borderId="2" xfId="20" applyFont="1" applyFill="1" applyBorder="1">
      <alignment/>
      <protection/>
    </xf>
    <xf numFmtId="165" fontId="11" fillId="6" borderId="3" xfId="20" applyNumberFormat="1" applyFont="1" applyFill="1" applyBorder="1">
      <alignment/>
      <protection/>
    </xf>
    <xf numFmtId="164" fontId="11" fillId="6" borderId="4" xfId="20" applyFont="1" applyFill="1" applyBorder="1">
      <alignment/>
      <protection/>
    </xf>
    <xf numFmtId="165" fontId="11" fillId="6" borderId="5" xfId="20" applyNumberFormat="1" applyFont="1" applyFill="1" applyBorder="1">
      <alignment/>
      <protection/>
    </xf>
    <xf numFmtId="164" fontId="12" fillId="6" borderId="2" xfId="20" applyFont="1" applyFill="1" applyBorder="1">
      <alignment/>
      <protection/>
    </xf>
    <xf numFmtId="165" fontId="12" fillId="6" borderId="3" xfId="20" applyNumberFormat="1" applyFont="1" applyFill="1" applyBorder="1">
      <alignment/>
      <protection/>
    </xf>
    <xf numFmtId="164" fontId="10" fillId="7" borderId="2" xfId="20" applyFont="1" applyFill="1" applyBorder="1">
      <alignment/>
      <protection/>
    </xf>
    <xf numFmtId="165" fontId="10" fillId="7" borderId="3" xfId="20" applyNumberFormat="1" applyFont="1" applyFill="1" applyBorder="1">
      <alignment/>
      <protection/>
    </xf>
    <xf numFmtId="165" fontId="12" fillId="5" borderId="5" xfId="20" applyNumberFormat="1" applyFont="1" applyFill="1" applyBorder="1">
      <alignment/>
      <protection/>
    </xf>
    <xf numFmtId="164" fontId="12" fillId="6" borderId="4" xfId="20" applyFont="1" applyFill="1" applyBorder="1">
      <alignment/>
      <protection/>
    </xf>
    <xf numFmtId="165" fontId="12" fillId="6" borderId="5" xfId="20" applyNumberFormat="1" applyFont="1" applyFill="1" applyBorder="1">
      <alignment/>
      <protection/>
    </xf>
    <xf numFmtId="164" fontId="10" fillId="7" borderId="4" xfId="20" applyFont="1" applyFill="1" applyBorder="1">
      <alignment/>
      <protection/>
    </xf>
    <xf numFmtId="165" fontId="10" fillId="7" borderId="5" xfId="20" applyNumberFormat="1" applyFont="1" applyFill="1" applyBorder="1">
      <alignment/>
      <protection/>
    </xf>
    <xf numFmtId="164" fontId="1" fillId="8" borderId="0" xfId="20" applyFill="1">
      <alignment/>
      <protection/>
    </xf>
    <xf numFmtId="164" fontId="1" fillId="9" borderId="0" xfId="20" applyFill="1">
      <alignment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4" fontId="15" fillId="0" borderId="0" xfId="20" applyFont="1">
      <alignment/>
      <protection/>
    </xf>
    <xf numFmtId="164" fontId="16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404040"/>
      <rgbColor rgb="00993300"/>
      <rgbColor rgb="00993366"/>
      <rgbColor rgb="005959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30"/>
  <sheetViews>
    <sheetView tabSelected="1" workbookViewId="0" topLeftCell="A1">
      <selection activeCell="N13" sqref="N13"/>
    </sheetView>
  </sheetViews>
  <sheetFormatPr defaultColWidth="9.140625" defaultRowHeight="12.75"/>
  <cols>
    <col min="1" max="2" width="8.7109375" style="1" customWidth="1"/>
    <col min="3" max="3" width="9.421875" style="1" customWidth="1"/>
    <col min="4" max="4" width="11.7109375" style="1" customWidth="1"/>
    <col min="5" max="5" width="9.421875" style="1" customWidth="1"/>
    <col min="6" max="6" width="11.7109375" style="1" customWidth="1"/>
    <col min="7" max="7" width="9.421875" style="1" customWidth="1"/>
    <col min="8" max="8" width="11.7109375" style="1" customWidth="1"/>
    <col min="9" max="9" width="9.421875" style="1" customWidth="1"/>
    <col min="10" max="10" width="11.7109375" style="1" customWidth="1"/>
    <col min="11" max="11" width="9.421875" style="1" customWidth="1"/>
    <col min="12" max="12" width="11.7109375" style="1" customWidth="1"/>
    <col min="13" max="13" width="9.421875" style="1" customWidth="1"/>
    <col min="14" max="14" width="11.7109375" style="1" customWidth="1"/>
    <col min="15" max="15" width="9.421875" style="1" customWidth="1"/>
    <col min="16" max="16" width="11.7109375" style="1" customWidth="1"/>
    <col min="17" max="17" width="9.421875" style="1" customWidth="1"/>
    <col min="18" max="18" width="11.7109375" style="1" customWidth="1"/>
    <col min="19" max="16384" width="8.7109375" style="1" customWidth="1"/>
  </cols>
  <sheetData>
    <row r="1" ht="12.75" hidden="1"/>
    <row r="2" ht="12.75" hidden="1"/>
    <row r="3" ht="12.75">
      <c r="B3" s="2" t="s">
        <v>0</v>
      </c>
    </row>
    <row r="4" ht="12.75">
      <c r="B4" s="3" t="s">
        <v>1</v>
      </c>
    </row>
    <row r="5" ht="12.75">
      <c r="B5" s="4" t="s">
        <v>2</v>
      </c>
    </row>
    <row r="6" ht="12.75">
      <c r="B6" s="3" t="s">
        <v>3</v>
      </c>
    </row>
    <row r="7" spans="2:4" ht="12.75">
      <c r="B7" s="3" t="s">
        <v>4</v>
      </c>
      <c r="D7" s="5"/>
    </row>
    <row r="8" ht="12.75">
      <c r="B8" s="3"/>
    </row>
    <row r="9" ht="12.75">
      <c r="B9" s="4"/>
    </row>
    <row r="10" ht="12.75">
      <c r="B10" s="3"/>
    </row>
    <row r="11" ht="12.75">
      <c r="B11" s="6" t="s">
        <v>5</v>
      </c>
    </row>
    <row r="12" spans="3:4" ht="12.75">
      <c r="C12" s="7"/>
      <c r="D12" s="7"/>
    </row>
    <row r="13" spans="2:18" ht="12.75">
      <c r="B13" s="8" t="s">
        <v>6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0" t="s">
        <v>8</v>
      </c>
      <c r="I13" s="9" t="s">
        <v>7</v>
      </c>
      <c r="J13" s="10" t="s">
        <v>8</v>
      </c>
      <c r="K13" s="9" t="s">
        <v>7</v>
      </c>
      <c r="L13" s="10" t="s">
        <v>8</v>
      </c>
      <c r="M13" s="9" t="s">
        <v>7</v>
      </c>
      <c r="N13" s="10" t="s">
        <v>8</v>
      </c>
      <c r="O13" s="9" t="s">
        <v>7</v>
      </c>
      <c r="P13" s="10" t="s">
        <v>8</v>
      </c>
      <c r="Q13" s="9" t="s">
        <v>7</v>
      </c>
      <c r="R13" s="10" t="s">
        <v>8</v>
      </c>
    </row>
    <row r="14" spans="2:18" ht="12.75">
      <c r="B14" s="8"/>
      <c r="C14" s="11" t="s">
        <v>9</v>
      </c>
      <c r="D14" s="12" t="s">
        <v>10</v>
      </c>
      <c r="E14" s="11" t="s">
        <v>9</v>
      </c>
      <c r="F14" s="12" t="s">
        <v>10</v>
      </c>
      <c r="G14" s="11" t="s">
        <v>9</v>
      </c>
      <c r="H14" s="12" t="s">
        <v>10</v>
      </c>
      <c r="I14" s="11" t="s">
        <v>9</v>
      </c>
      <c r="J14" s="12" t="s">
        <v>10</v>
      </c>
      <c r="K14" s="11" t="s">
        <v>9</v>
      </c>
      <c r="L14" s="12" t="s">
        <v>10</v>
      </c>
      <c r="M14" s="11" t="s">
        <v>9</v>
      </c>
      <c r="N14" s="12" t="s">
        <v>10</v>
      </c>
      <c r="O14" s="11" t="s">
        <v>9</v>
      </c>
      <c r="P14" s="12" t="s">
        <v>10</v>
      </c>
      <c r="Q14" s="11" t="s">
        <v>9</v>
      </c>
      <c r="R14" s="12" t="s">
        <v>10</v>
      </c>
    </row>
    <row r="15" spans="2:18" ht="12.75">
      <c r="B15" s="8">
        <v>3</v>
      </c>
      <c r="C15" s="13" t="s">
        <v>11</v>
      </c>
      <c r="D15" s="14">
        <f>C16*D16</f>
        <v>3221400</v>
      </c>
      <c r="E15" s="15" t="s">
        <v>12</v>
      </c>
      <c r="F15" s="16">
        <f>E16*F16</f>
        <v>3328600</v>
      </c>
      <c r="G15" s="15" t="s">
        <v>13</v>
      </c>
      <c r="H15" s="16">
        <f>G16*H16</f>
        <v>3310800.0000000005</v>
      </c>
      <c r="I15" s="15" t="s">
        <v>14</v>
      </c>
      <c r="J15" s="16">
        <f>I16*J16</f>
        <v>3367000</v>
      </c>
      <c r="K15" s="15" t="s">
        <v>15</v>
      </c>
      <c r="L15" s="16">
        <f>K16*L16</f>
        <v>3026000</v>
      </c>
      <c r="M15" s="15" t="s">
        <v>16</v>
      </c>
      <c r="N15" s="16">
        <f>M16*N16</f>
        <v>3549000</v>
      </c>
      <c r="O15" s="15" t="s">
        <v>17</v>
      </c>
      <c r="P15" s="16">
        <f>O16*P16</f>
        <v>3798500</v>
      </c>
      <c r="Q15" s="15" t="s">
        <v>18</v>
      </c>
      <c r="R15" s="16">
        <f>Q16*R16</f>
        <v>3139500</v>
      </c>
    </row>
    <row r="16" spans="2:18" ht="12.75">
      <c r="B16" s="8"/>
      <c r="C16" s="17">
        <v>35.4</v>
      </c>
      <c r="D16" s="18">
        <v>91000</v>
      </c>
      <c r="E16" s="19">
        <v>37.4</v>
      </c>
      <c r="F16" s="20">
        <v>89000</v>
      </c>
      <c r="G16" s="19">
        <v>37.2</v>
      </c>
      <c r="H16" s="20">
        <v>89000</v>
      </c>
      <c r="I16" s="19">
        <v>37</v>
      </c>
      <c r="J16" s="20">
        <v>91000</v>
      </c>
      <c r="K16" s="19">
        <v>34</v>
      </c>
      <c r="L16" s="20">
        <v>89000</v>
      </c>
      <c r="M16" s="19">
        <v>39</v>
      </c>
      <c r="N16" s="20">
        <v>91000</v>
      </c>
      <c r="O16" s="19">
        <v>35.5</v>
      </c>
      <c r="P16" s="20">
        <v>107000</v>
      </c>
      <c r="Q16" s="19">
        <v>34.5</v>
      </c>
      <c r="R16" s="20">
        <v>91000</v>
      </c>
    </row>
    <row r="17" spans="2:18" ht="12.75">
      <c r="B17" s="8">
        <v>2</v>
      </c>
      <c r="C17" s="15" t="s">
        <v>19</v>
      </c>
      <c r="D17" s="16">
        <f>C18*D18</f>
        <v>3150600</v>
      </c>
      <c r="E17" s="15" t="s">
        <v>20</v>
      </c>
      <c r="F17" s="16">
        <f>E18*F18</f>
        <v>3328600</v>
      </c>
      <c r="G17" s="15" t="s">
        <v>21</v>
      </c>
      <c r="H17" s="16">
        <f>G18*H18</f>
        <v>3310800.0000000005</v>
      </c>
      <c r="I17" s="15" t="s">
        <v>22</v>
      </c>
      <c r="J17" s="16">
        <f>I18*J18</f>
        <v>3219000</v>
      </c>
      <c r="K17" s="21" t="s">
        <v>23</v>
      </c>
      <c r="L17" s="22">
        <f>K18*L18</f>
        <v>4000000</v>
      </c>
      <c r="M17" s="15" t="s">
        <v>24</v>
      </c>
      <c r="N17" s="16">
        <f>M18*N18</f>
        <v>4173000</v>
      </c>
      <c r="O17" s="15" t="s">
        <v>25</v>
      </c>
      <c r="P17" s="16">
        <f>O18*P18</f>
        <v>3088500</v>
      </c>
      <c r="Q17" s="15" t="s">
        <v>26</v>
      </c>
      <c r="R17" s="16">
        <f>Q18*R18</f>
        <v>3070500</v>
      </c>
    </row>
    <row r="18" spans="2:18" ht="12.75">
      <c r="B18" s="8"/>
      <c r="C18" s="19">
        <v>35.4</v>
      </c>
      <c r="D18" s="20">
        <v>89000</v>
      </c>
      <c r="E18" s="19">
        <v>37.4</v>
      </c>
      <c r="F18" s="20">
        <v>89000</v>
      </c>
      <c r="G18" s="19">
        <v>37.2</v>
      </c>
      <c r="H18" s="20">
        <v>89000</v>
      </c>
      <c r="I18" s="19">
        <v>37</v>
      </c>
      <c r="J18" s="20">
        <v>87000</v>
      </c>
      <c r="K18" s="23">
        <v>32</v>
      </c>
      <c r="L18" s="24">
        <v>125000</v>
      </c>
      <c r="M18" s="19">
        <v>39</v>
      </c>
      <c r="N18" s="20">
        <v>107000</v>
      </c>
      <c r="O18" s="19">
        <v>35.5</v>
      </c>
      <c r="P18" s="20">
        <v>87000</v>
      </c>
      <c r="Q18" s="19">
        <v>34.5</v>
      </c>
      <c r="R18" s="20">
        <v>89000</v>
      </c>
    </row>
    <row r="19" spans="2:18" ht="12.75">
      <c r="B19" s="8">
        <v>1</v>
      </c>
      <c r="C19" s="15" t="s">
        <v>27</v>
      </c>
      <c r="D19" s="16">
        <f>C20*D20</f>
        <v>3328000</v>
      </c>
      <c r="E19" s="15" t="s">
        <v>28</v>
      </c>
      <c r="F19" s="16">
        <f>E20*F20</f>
        <v>4012500</v>
      </c>
      <c r="G19" s="15" t="s">
        <v>29</v>
      </c>
      <c r="H19" s="16">
        <f>G20*H20</f>
        <v>2889600</v>
      </c>
      <c r="I19" s="15" t="s">
        <v>30</v>
      </c>
      <c r="J19" s="16">
        <f>I20*J20</f>
        <v>2886400.0000000005</v>
      </c>
      <c r="K19" s="15" t="s">
        <v>31</v>
      </c>
      <c r="L19" s="16">
        <f>K20*L20</f>
        <v>3158400</v>
      </c>
      <c r="M19" s="25" t="s">
        <v>32</v>
      </c>
      <c r="N19" s="26">
        <f>M20*N20</f>
        <v>3328600</v>
      </c>
      <c r="O19" s="15" t="s">
        <v>33</v>
      </c>
      <c r="P19" s="16">
        <f>O20*P20</f>
        <v>4544400</v>
      </c>
      <c r="Q19" s="27"/>
      <c r="R19" s="28"/>
    </row>
    <row r="20" spans="2:18" ht="12.75">
      <c r="B20" s="8"/>
      <c r="C20" s="19">
        <v>41.6</v>
      </c>
      <c r="D20" s="20">
        <v>80000</v>
      </c>
      <c r="E20" s="19">
        <v>37.5</v>
      </c>
      <c r="F20" s="29">
        <v>107000</v>
      </c>
      <c r="G20" s="19">
        <v>34.4</v>
      </c>
      <c r="H20" s="20">
        <v>84000</v>
      </c>
      <c r="I20" s="19">
        <v>35.2</v>
      </c>
      <c r="J20" s="20">
        <v>82000</v>
      </c>
      <c r="K20" s="19">
        <v>37.6</v>
      </c>
      <c r="L20" s="20">
        <v>84000</v>
      </c>
      <c r="M20" s="30">
        <v>37.4</v>
      </c>
      <c r="N20" s="31">
        <v>89000</v>
      </c>
      <c r="O20" s="19">
        <v>54.1</v>
      </c>
      <c r="P20" s="20">
        <v>84000</v>
      </c>
      <c r="Q20" s="32"/>
      <c r="R20" s="33"/>
    </row>
    <row r="23" spans="2:3" ht="12.75">
      <c r="B23" s="34"/>
      <c r="C23" s="1" t="s">
        <v>34</v>
      </c>
    </row>
    <row r="24" spans="2:3" ht="12.75">
      <c r="B24" s="35"/>
      <c r="C24" s="1" t="s">
        <v>35</v>
      </c>
    </row>
    <row r="26" spans="6:9" ht="12.75">
      <c r="F26" s="36"/>
      <c r="G26" s="37"/>
      <c r="H26" s="37"/>
      <c r="I26" s="36"/>
    </row>
    <row r="28" spans="6:7" ht="12.75">
      <c r="F28" s="38"/>
      <c r="G28" s="38"/>
    </row>
    <row r="30" spans="7:10" ht="12.75">
      <c r="G30" s="39"/>
      <c r="H30" s="39"/>
      <c r="I30" s="39"/>
      <c r="J30" s="39"/>
    </row>
  </sheetData>
  <sheetProtection selectLockedCells="1" selectUnlockedCells="1"/>
  <mergeCells count="4">
    <mergeCell ref="B13:B14"/>
    <mergeCell ref="B15:B16"/>
    <mergeCell ref="B17:B18"/>
    <mergeCell ref="B19:B20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2019-02-25T07:36:11Z</dcterms:modified>
  <cp:category/>
  <cp:version/>
  <cp:contentType/>
  <cp:contentStatus/>
  <cp:revision>4</cp:revision>
</cp:coreProperties>
</file>